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3.1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<sst xmlns="http://schemas.openxmlformats.org/spreadsheetml/2006/main" count="18" uniqueCount="18">
  <si>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Väderlek och miljö:</t>
  </si>
  <si>
    <t>Avfallsmängd m m</t>
  </si>
  <si>
    <t>Avfallsmängd, ton</t>
  </si>
  <si>
    <t>Avfallskraftvärmeverket, Sävenäs</t>
  </si>
  <si>
    <t>Förbränning, ton</t>
  </si>
  <si>
    <t>Per göteborgare, kg</t>
  </si>
  <si>
    <t>Producerad värme, MWh</t>
  </si>
  <si>
    <t>Levererad värme, MWh</t>
  </si>
  <si>
    <t>Tagene uppläggningsplats</t>
  </si>
  <si>
    <t>Producerad el, MWh</t>
  </si>
  <si>
    <t>Levererad el, MWh</t>
  </si>
  <si>
    <t>Avfall, ton</t>
  </si>
  <si>
    <t>Kolaska, ton</t>
  </si>
  <si>
    <t>Källa:  Renova AB</t>
  </si>
  <si>
    <t>Energiproduktion mm</t>
  </si>
  <si>
    <r>
      <t>Därav från Göteborg</t>
    </r>
    <r>
      <rPr>
        <vertAlign val="superscript"/>
        <sz val="9"/>
        <color indexed="8"/>
        <rFont val="Arial"/>
        <family val="2"/>
      </rPr>
      <t>1</t>
    </r>
  </si>
  <si>
    <t>1  Kunder med upptagningsområde registrerat på Göteborgs kommun.</t>
  </si>
  <si>
    <t>Totala avfallsmängder behandlade av Renova AB 2012 och 2013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</si>
</sst>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10"/>
      <name val="Helv"/>
      <family val="0"/>
    </font>
    <font>
      <vertAlign val="superscript"/>
      <sz val="9"/>
      <color indexed="8"/>
      <name val="Arial"/>
      <family val="2"/>
    </font>
    <font>
      <sz val="8"/>
      <name val="Univers (W1)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50" applyFont="1">
      <alignment/>
      <protection/>
    </xf>
    <xf numFmtId="0" fontId="7" fillId="0" borderId="0" xfId="50" applyFont="1" applyAlignment="1">
      <alignment horizontal="left"/>
      <protection/>
    </xf>
    <xf numFmtId="3" fontId="7" fillId="0" borderId="0" xfId="50" applyNumberFormat="1" applyFont="1" applyAlignment="1">
      <alignment horizontal="right"/>
      <protection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10" fillId="33" borderId="0" xfId="51" applyFont="1" applyFill="1" applyBorder="1" applyAlignment="1">
      <alignment horizontal="left" vertical="center"/>
      <protection/>
    </xf>
    <xf numFmtId="0" fontId="10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7" fillId="0" borderId="0" xfId="51" applyFont="1">
      <alignment/>
      <protection/>
    </xf>
    <xf numFmtId="3" fontId="13" fillId="0" borderId="0" xfId="51" applyNumberFormat="1" applyFont="1" applyFill="1">
      <alignment/>
      <protection/>
    </xf>
    <xf numFmtId="3" fontId="13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0" fontId="16" fillId="0" borderId="0" xfId="51" applyFont="1">
      <alignment/>
      <protection/>
    </xf>
    <xf numFmtId="3" fontId="11" fillId="0" borderId="0" xfId="51" applyNumberFormat="1" applyFont="1" applyFill="1">
      <alignment/>
      <protection/>
    </xf>
    <xf numFmtId="3" fontId="13" fillId="0" borderId="0" xfId="51" applyNumberFormat="1" applyFont="1" applyFill="1" applyAlignment="1">
      <alignment horizontal="left"/>
      <protection/>
    </xf>
    <xf numFmtId="3" fontId="11" fillId="0" borderId="0" xfId="51" applyNumberFormat="1" applyFont="1" applyFill="1" applyBorder="1">
      <alignment/>
      <protection/>
    </xf>
    <xf numFmtId="3" fontId="11" fillId="0" borderId="0" xfId="0" applyNumberFormat="1" applyFont="1" applyFill="1" applyBorder="1" applyAlignment="1">
      <alignment/>
    </xf>
    <xf numFmtId="3" fontId="11" fillId="0" borderId="0" xfId="51" applyNumberFormat="1" applyFont="1" applyFill="1" applyAlignment="1">
      <alignment horizontal="left"/>
      <protection/>
    </xf>
    <xf numFmtId="3" fontId="11" fillId="0" borderId="10" xfId="51" applyNumberFormat="1" applyFont="1" applyFill="1" applyBorder="1" applyAlignment="1">
      <alignment horizontal="left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51" applyNumberFormat="1" applyFont="1" applyFill="1" applyBorder="1">
      <alignment/>
      <protection/>
    </xf>
    <xf numFmtId="0" fontId="12" fillId="0" borderId="0" xfId="51" applyFont="1">
      <alignment/>
      <protection/>
    </xf>
    <xf numFmtId="3" fontId="13" fillId="0" borderId="0" xfId="0" applyNumberFormat="1" applyFont="1" applyFill="1" applyAlignment="1" quotePrefix="1">
      <alignment horizontal="right"/>
    </xf>
    <xf numFmtId="0" fontId="12" fillId="0" borderId="11" xfId="51" applyFont="1" applyBorder="1" applyAlignment="1">
      <alignment horizontal="left"/>
      <protection/>
    </xf>
    <xf numFmtId="0" fontId="12" fillId="0" borderId="0" xfId="51" applyFont="1" applyAlignment="1">
      <alignment horizontal="left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30" xfId="50"/>
    <cellStyle name="Normal_ÅB93T293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ÅB93S029" xfId="60"/>
    <cellStyle name="Comma [0]" xfId="61"/>
    <cellStyle name="Utdata" xfId="62"/>
    <cellStyle name="Currency" xfId="63"/>
    <cellStyle name="Valuta (0)_ÅB93S029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PageLayoutView="0" workbookViewId="0" topLeftCell="A1">
      <selection activeCell="A4" sqref="A4:IV14"/>
    </sheetView>
  </sheetViews>
  <sheetFormatPr defaultColWidth="9.00390625" defaultRowHeight="12.75"/>
  <cols>
    <col min="1" max="1" width="22.875" style="2" customWidth="1"/>
    <col min="2" max="3" width="9.00390625" style="2" customWidth="1"/>
    <col min="4" max="4" width="10.125" style="2" customWidth="1"/>
    <col min="5" max="5" width="20.00390625" style="1" customWidth="1"/>
    <col min="6" max="7" width="9.00390625" style="3" customWidth="1"/>
    <col min="8" max="16384" width="9.125" style="1" customWidth="1"/>
  </cols>
  <sheetData>
    <row r="1" ht="12.75">
      <c r="A1" s="4" t="s">
        <v>0</v>
      </c>
    </row>
    <row r="2" ht="15">
      <c r="A2" s="5" t="s">
        <v>17</v>
      </c>
    </row>
    <row r="4" spans="1:7" s="9" customFormat="1" ht="13.5" customHeight="1">
      <c r="A4" s="6" t="s">
        <v>1</v>
      </c>
      <c r="B4" s="7">
        <v>2012</v>
      </c>
      <c r="C4" s="7">
        <v>2013</v>
      </c>
      <c r="D4" s="8"/>
      <c r="E4" s="6" t="s">
        <v>14</v>
      </c>
      <c r="F4" s="7">
        <v>2012</v>
      </c>
      <c r="G4" s="7">
        <v>2013</v>
      </c>
    </row>
    <row r="5" spans="1:7" s="14" customFormat="1" ht="18" customHeight="1">
      <c r="A5" s="10" t="s">
        <v>2</v>
      </c>
      <c r="B5" s="24">
        <v>833000</v>
      </c>
      <c r="C5" s="24">
        <v>770400</v>
      </c>
      <c r="D5" s="12"/>
      <c r="E5" s="10" t="s">
        <v>3</v>
      </c>
      <c r="F5" s="13"/>
      <c r="G5" s="13"/>
    </row>
    <row r="6" spans="1:7" s="14" customFormat="1" ht="18" customHeight="1">
      <c r="A6" s="15" t="s">
        <v>15</v>
      </c>
      <c r="B6" s="13">
        <v>449000</v>
      </c>
      <c r="C6" s="13">
        <v>420000</v>
      </c>
      <c r="D6" s="13"/>
      <c r="E6" s="15" t="s">
        <v>4</v>
      </c>
      <c r="F6" s="13">
        <v>542520</v>
      </c>
      <c r="G6" s="13">
        <v>517772</v>
      </c>
    </row>
    <row r="7" spans="1:7" s="14" customFormat="1" ht="12" customHeight="1">
      <c r="A7" s="15" t="s">
        <v>5</v>
      </c>
      <c r="B7" s="13">
        <f>B6/526089*1000</f>
        <v>853.467759257464</v>
      </c>
      <c r="C7" s="13">
        <f>C6/533271*1000</f>
        <v>787.5920498208228</v>
      </c>
      <c r="D7" s="13"/>
      <c r="E7" s="15" t="s">
        <v>6</v>
      </c>
      <c r="F7" s="13">
        <v>1472253</v>
      </c>
      <c r="G7" s="13">
        <v>1439466</v>
      </c>
    </row>
    <row r="8" spans="4:7" s="14" customFormat="1" ht="12" customHeight="1">
      <c r="D8" s="13"/>
      <c r="E8" s="15" t="s">
        <v>7</v>
      </c>
      <c r="F8" s="13">
        <v>1358145</v>
      </c>
      <c r="G8" s="13">
        <v>1345959</v>
      </c>
    </row>
    <row r="9" spans="1:7" s="14" customFormat="1" ht="12" customHeight="1">
      <c r="A9" s="16" t="s">
        <v>8</v>
      </c>
      <c r="B9" s="11">
        <v>65379</v>
      </c>
      <c r="C9" s="11">
        <v>53453</v>
      </c>
      <c r="D9" s="13"/>
      <c r="E9" s="15" t="s">
        <v>9</v>
      </c>
      <c r="F9" s="13">
        <v>273243</v>
      </c>
      <c r="G9" s="13">
        <v>264893</v>
      </c>
    </row>
    <row r="10" spans="4:7" s="14" customFormat="1" ht="12" customHeight="1">
      <c r="D10" s="13"/>
      <c r="E10" s="17" t="s">
        <v>10</v>
      </c>
      <c r="F10" s="18">
        <v>193307</v>
      </c>
      <c r="G10" s="18">
        <v>189072</v>
      </c>
    </row>
    <row r="11" spans="1:7" s="14" customFormat="1" ht="12" customHeight="1">
      <c r="A11" s="19" t="s">
        <v>11</v>
      </c>
      <c r="B11" s="13">
        <f>B9-B12</f>
        <v>65360</v>
      </c>
      <c r="C11" s="13">
        <f>C9-C12</f>
        <v>53434</v>
      </c>
      <c r="D11" s="13"/>
      <c r="E11" s="16"/>
      <c r="F11" s="11"/>
      <c r="G11" s="11"/>
    </row>
    <row r="12" spans="1:7" s="14" customFormat="1" ht="12" customHeight="1" thickBot="1">
      <c r="A12" s="20" t="s">
        <v>12</v>
      </c>
      <c r="B12" s="21">
        <v>19</v>
      </c>
      <c r="C12" s="21">
        <v>19</v>
      </c>
      <c r="D12" s="21"/>
      <c r="E12" s="22"/>
      <c r="F12" s="22"/>
      <c r="G12" s="22"/>
    </row>
    <row r="13" spans="1:7" s="23" customFormat="1" ht="18" customHeight="1">
      <c r="A13" s="25" t="s">
        <v>13</v>
      </c>
      <c r="B13" s="25"/>
      <c r="C13" s="25"/>
      <c r="D13" s="25"/>
      <c r="E13" s="25"/>
      <c r="F13" s="25"/>
      <c r="G13" s="25"/>
    </row>
    <row r="14" spans="1:7" s="9" customFormat="1" ht="10.5" customHeight="1">
      <c r="A14" s="26" t="s">
        <v>16</v>
      </c>
      <c r="B14" s="26"/>
      <c r="C14" s="26"/>
      <c r="D14" s="26"/>
      <c r="E14" s="26"/>
      <c r="F14" s="26"/>
      <c r="G14" s="26"/>
    </row>
  </sheetData>
  <sheetProtection/>
  <mergeCells count="2">
    <mergeCell ref="A13:G13"/>
    <mergeCell ref="A14:G14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2008-12-11T12:43:26Z</cp:lastPrinted>
  <dcterms:created xsi:type="dcterms:W3CDTF">2003-04-14T10:57:30Z</dcterms:created>
  <dcterms:modified xsi:type="dcterms:W3CDTF">2014-12-03T09:46:10Z</dcterms:modified>
  <cp:category/>
  <cp:version/>
  <cp:contentType/>
  <cp:contentStatus/>
</cp:coreProperties>
</file>